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9600" windowHeight="6210"/>
  </bookViews>
  <sheets>
    <sheet name="okutman-1015353" sheetId="19" r:id="rId1"/>
    <sheet name="okutman-1014388" sheetId="20" r:id="rId2"/>
    <sheet name="okutman-1014434" sheetId="21" r:id="rId3"/>
    <sheet name="okutman-1014436" sheetId="22" r:id="rId4"/>
  </sheets>
  <definedNames>
    <definedName name="_xlnm._FilterDatabase" localSheetId="1" hidden="1">'okutman-1014388'!$A$11:$M$11</definedName>
    <definedName name="_xlnm._FilterDatabase" localSheetId="3" hidden="1">'okutman-1014436'!$A$11:$M$11</definedName>
    <definedName name="_xlnm.Print_Area" localSheetId="1">'okutman-1014388'!$A$1:$S$45</definedName>
    <definedName name="_xlnm.Print_Area" localSheetId="2">'okutman-1014434'!$A$1:$K$15</definedName>
    <definedName name="_xlnm.Print_Area" localSheetId="3">'okutman-1014436'!$A$1:$L$17</definedName>
    <definedName name="_xlnm.Print_Area" localSheetId="0">'okutman-1015353'!$B$1:$L$15</definedName>
  </definedNames>
  <calcPr calcId="125725" iterateDelta="0"/>
</workbook>
</file>

<file path=xl/calcChain.xml><?xml version="1.0" encoding="utf-8"?>
<calcChain xmlns="http://schemas.openxmlformats.org/spreadsheetml/2006/main">
  <c r="F13" i="22"/>
  <c r="D13"/>
  <c r="F12"/>
  <c r="D12"/>
  <c r="F12" i="21"/>
  <c r="D12"/>
  <c r="F15" i="20"/>
  <c r="D15"/>
  <c r="F21"/>
  <c r="D21"/>
  <c r="F12"/>
  <c r="D12"/>
  <c r="F16"/>
  <c r="D16"/>
  <c r="F13"/>
  <c r="D13"/>
  <c r="F22"/>
  <c r="D22"/>
  <c r="F17"/>
  <c r="D17"/>
  <c r="F18"/>
  <c r="D18"/>
  <c r="F20"/>
  <c r="D20"/>
  <c r="F19"/>
  <c r="D19"/>
  <c r="F14"/>
  <c r="D14"/>
  <c r="G12" i="19"/>
  <c r="E12"/>
  <c r="G15" i="20" l="1"/>
  <c r="G13" i="22"/>
  <c r="G21" i="20"/>
  <c r="G12"/>
  <c r="G16"/>
  <c r="G13"/>
  <c r="G17"/>
  <c r="G22"/>
  <c r="G18"/>
  <c r="G20"/>
  <c r="G19"/>
  <c r="G14"/>
  <c r="G12" i="22"/>
  <c r="G12" i="21"/>
  <c r="H12" i="19"/>
</calcChain>
</file>

<file path=xl/comments1.xml><?xml version="1.0" encoding="utf-8"?>
<comments xmlns="http://schemas.openxmlformats.org/spreadsheetml/2006/main">
  <authors>
    <author>Hakan</author>
  </authors>
  <commentList>
    <comment ref="H21" authorId="0">
      <text>
        <r>
          <rPr>
            <b/>
            <sz val="9"/>
            <color indexed="81"/>
            <rFont val="Tahoma"/>
            <charset val="1"/>
          </rPr>
          <t xml:space="preserve">Y.Lisans Devam Ediyor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2" authorId="0">
      <text>
        <r>
          <rPr>
            <b/>
            <sz val="9"/>
            <color indexed="81"/>
            <rFont val="Tahoma"/>
            <charset val="1"/>
          </rPr>
          <t xml:space="preserve">Tezsiz Y.Lisans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vahide</author>
  </authors>
  <commentList>
    <comment ref="H13" authorId="0">
      <text>
        <r>
          <rPr>
            <b/>
            <sz val="9"/>
            <color indexed="81"/>
            <rFont val="Tahoma"/>
            <family val="2"/>
            <charset val="162"/>
          </rPr>
          <t>Lisans bölümü uygun değil.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<sst xmlns="http://schemas.openxmlformats.org/spreadsheetml/2006/main" count="122" uniqueCount="44">
  <si>
    <t>ALES</t>
  </si>
  <si>
    <t>TOPLAM</t>
  </si>
  <si>
    <t>BİRİMİ :</t>
  </si>
  <si>
    <t>DERECESİ</t>
  </si>
  <si>
    <t>KADRO UNVANI</t>
  </si>
  <si>
    <t>BÖLÜMÜ/A.B.D. :</t>
  </si>
  <si>
    <t>ADI VE SOYADI</t>
  </si>
  <si>
    <t>DEĞERLENDİRME</t>
  </si>
  <si>
    <t>ARDAHAN ÜNİVERSİTESİ</t>
  </si>
  <si>
    <t>S.N.</t>
  </si>
  <si>
    <t>T.C.</t>
  </si>
  <si>
    <t>Giriş Sınavı Bilgileri:</t>
  </si>
  <si>
    <t>KADRO SAYISI</t>
  </si>
  <si>
    <t>Bilgi : 0 478 211 75 19</t>
  </si>
  <si>
    <t>ALES (%70)</t>
  </si>
  <si>
    <t>LİSANS</t>
  </si>
  <si>
    <t>LİSANS (%30)</t>
  </si>
  <si>
    <t>ÖĞRETİM ELEMANI ALIMI ÖNDEĞERLENDİRME SONUÇLARI</t>
  </si>
  <si>
    <t>Okutman</t>
  </si>
  <si>
    <t>Ardahan Üniversitesi Nihat Delibalta M.Y.O</t>
  </si>
  <si>
    <t>Sınava Girecek</t>
  </si>
  <si>
    <t>Yer        : İnsani Bilimler ve Edebiyat Fakültesi Kat:2  Salon No: 309</t>
  </si>
  <si>
    <t>Ardahan Üniversitesi Çıldır M.Y.O</t>
  </si>
  <si>
    <t>Adem GÜLER</t>
  </si>
  <si>
    <t>Yüksel TUNÇ</t>
  </si>
  <si>
    <t>NADİR NADİRGİL</t>
  </si>
  <si>
    <t>ÖMER FARUK KIRAL</t>
  </si>
  <si>
    <t>ZEHRA BAYIR</t>
  </si>
  <si>
    <t>BELGÜZAR AŞKAROĞLU</t>
  </si>
  <si>
    <t>MUHAMMED KARASU</t>
  </si>
  <si>
    <t>OKYAY AYATA</t>
  </si>
  <si>
    <t>SÜLEYMAN DEMİR</t>
  </si>
  <si>
    <t>EMEL YAZAR</t>
  </si>
  <si>
    <t>ALİ YÖRÜR</t>
  </si>
  <si>
    <t>KÜBRA YILDIZ AYYILDIZ</t>
  </si>
  <si>
    <t>GÖKHAN AYDIN</t>
  </si>
  <si>
    <t>EBUBEKİR ERASLAN</t>
  </si>
  <si>
    <t>Tarih     : 26 Ocak 2017         Saat: 10:00</t>
  </si>
  <si>
    <t>Geçersiz Başvuru</t>
  </si>
  <si>
    <t>Serhan ÖZTÜRK</t>
  </si>
  <si>
    <t xml:space="preserve">Türk Dili </t>
  </si>
  <si>
    <t>Resim</t>
  </si>
  <si>
    <t>Müzik</t>
  </si>
  <si>
    <t>Sınava Giremeyecek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</si>
</sst>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name val="Arial"/>
      <family val="2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Calibri"/>
      <family val="2"/>
      <charset val="162"/>
      <scheme val="minor"/>
    </font>
    <font>
      <b/>
      <u/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14" fontId="6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14" fontId="5" fillId="2" borderId="0" xfId="0" applyNumberFormat="1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left" vertical="center"/>
    </xf>
    <xf numFmtId="0" fontId="5" fillId="2" borderId="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7"/>
  <sheetViews>
    <sheetView tabSelected="1" zoomScaleNormal="100" workbookViewId="0">
      <selection activeCell="C21" sqref="C21"/>
    </sheetView>
  </sheetViews>
  <sheetFormatPr defaultRowHeight="15"/>
  <cols>
    <col min="1" max="1" width="3.140625" style="2" customWidth="1"/>
    <col min="2" max="2" width="4.140625" style="1" bestFit="1" customWidth="1"/>
    <col min="3" max="3" width="24" style="2" customWidth="1"/>
    <col min="4" max="4" width="9.28515625" style="2" customWidth="1"/>
    <col min="5" max="5" width="12.140625" style="2" customWidth="1"/>
    <col min="6" max="6" width="21.42578125" style="2" customWidth="1"/>
    <col min="7" max="7" width="15.85546875" style="2" bestFit="1" customWidth="1"/>
    <col min="8" max="8" width="12.42578125" style="2" customWidth="1"/>
    <col min="9" max="9" width="20.28515625" style="1" customWidth="1"/>
    <col min="10" max="10" width="6" style="1" customWidth="1"/>
    <col min="11" max="11" width="11.85546875" style="2" customWidth="1"/>
    <col min="12" max="12" width="9.140625" style="2" customWidth="1"/>
    <col min="13" max="13" width="18" style="2" customWidth="1"/>
    <col min="14" max="16384" width="9.140625" style="2"/>
  </cols>
  <sheetData>
    <row r="1" spans="2:11" s="8" customFormat="1" ht="15.75">
      <c r="B1" s="7"/>
      <c r="F1" s="7" t="s">
        <v>10</v>
      </c>
      <c r="I1" s="7"/>
      <c r="J1" s="7"/>
    </row>
    <row r="2" spans="2:11" s="8" customFormat="1" ht="15.75">
      <c r="B2" s="7"/>
      <c r="C2" s="31" t="s">
        <v>8</v>
      </c>
      <c r="D2" s="31"/>
      <c r="E2" s="31"/>
      <c r="F2" s="31"/>
      <c r="G2" s="31"/>
      <c r="H2" s="31"/>
      <c r="I2" s="31"/>
      <c r="J2" s="7"/>
    </row>
    <row r="3" spans="2:11" s="8" customFormat="1" ht="15.75">
      <c r="B3" s="7"/>
      <c r="C3" s="31" t="s">
        <v>17</v>
      </c>
      <c r="D3" s="31"/>
      <c r="E3" s="31"/>
      <c r="F3" s="31"/>
      <c r="G3" s="31"/>
      <c r="H3" s="31"/>
      <c r="I3" s="31"/>
      <c r="J3" s="7"/>
    </row>
    <row r="4" spans="2:11" s="8" customFormat="1" ht="15.75">
      <c r="B4" s="7"/>
      <c r="C4" s="32">
        <v>42755</v>
      </c>
      <c r="D4" s="31"/>
      <c r="E4" s="31"/>
      <c r="F4" s="31"/>
      <c r="G4" s="31"/>
      <c r="H4" s="31"/>
      <c r="I4" s="31"/>
      <c r="J4" s="7"/>
    </row>
    <row r="5" spans="2:11" s="8" customFormat="1" ht="15.75">
      <c r="B5" s="7"/>
      <c r="C5" s="9" t="s">
        <v>11</v>
      </c>
      <c r="D5" s="10"/>
      <c r="E5" s="10"/>
      <c r="F5" s="10"/>
      <c r="G5" s="10"/>
      <c r="H5" s="10"/>
      <c r="I5" s="10"/>
      <c r="J5" s="7"/>
    </row>
    <row r="6" spans="2:11" s="8" customFormat="1" ht="15.75">
      <c r="B6" s="7"/>
      <c r="C6" s="11" t="s">
        <v>37</v>
      </c>
      <c r="D6" s="10"/>
      <c r="E6" s="10"/>
      <c r="F6" s="10"/>
      <c r="G6" s="10"/>
      <c r="H6" s="10"/>
      <c r="I6" s="10"/>
      <c r="J6" s="7"/>
    </row>
    <row r="7" spans="2:11" s="8" customFormat="1" ht="15.75">
      <c r="B7" s="7"/>
      <c r="C7" s="33" t="s">
        <v>21</v>
      </c>
      <c r="D7" s="33"/>
      <c r="E7" s="33"/>
      <c r="F7" s="33"/>
      <c r="G7" s="33"/>
      <c r="H7" s="10"/>
      <c r="I7" s="10"/>
      <c r="J7" s="7"/>
    </row>
    <row r="8" spans="2:11" s="8" customFormat="1" ht="25.5" customHeight="1">
      <c r="B8" s="7"/>
      <c r="C8" s="33" t="s">
        <v>13</v>
      </c>
      <c r="D8" s="33"/>
      <c r="E8" s="33"/>
      <c r="F8" s="33"/>
      <c r="G8" s="33"/>
      <c r="H8" s="10"/>
      <c r="I8" s="10"/>
      <c r="J8" s="7"/>
    </row>
    <row r="9" spans="2:11" s="8" customFormat="1" ht="18.75" customHeight="1">
      <c r="B9" s="28" t="s">
        <v>2</v>
      </c>
      <c r="C9" s="29"/>
      <c r="D9" s="28" t="s">
        <v>19</v>
      </c>
      <c r="E9" s="30"/>
      <c r="F9" s="30"/>
      <c r="G9" s="12" t="s">
        <v>12</v>
      </c>
      <c r="H9" s="13" t="s">
        <v>3</v>
      </c>
      <c r="I9" s="14" t="s">
        <v>4</v>
      </c>
      <c r="J9" s="7"/>
    </row>
    <row r="10" spans="2:11" s="8" customFormat="1" ht="15.75">
      <c r="B10" s="34" t="s">
        <v>5</v>
      </c>
      <c r="C10" s="35"/>
      <c r="D10" s="34" t="s">
        <v>41</v>
      </c>
      <c r="E10" s="36"/>
      <c r="F10" s="36"/>
      <c r="G10" s="14">
        <v>1</v>
      </c>
      <c r="H10" s="15">
        <v>4</v>
      </c>
      <c r="I10" s="14" t="s">
        <v>18</v>
      </c>
      <c r="J10" s="7"/>
    </row>
    <row r="11" spans="2:11" s="8" customFormat="1" ht="25.5" customHeight="1">
      <c r="B11" s="14" t="s">
        <v>9</v>
      </c>
      <c r="C11" s="14" t="s">
        <v>6</v>
      </c>
      <c r="D11" s="16" t="s">
        <v>0</v>
      </c>
      <c r="E11" s="13" t="s">
        <v>14</v>
      </c>
      <c r="F11" s="17" t="s">
        <v>15</v>
      </c>
      <c r="G11" s="18" t="s">
        <v>16</v>
      </c>
      <c r="H11" s="13" t="s">
        <v>1</v>
      </c>
      <c r="I11" s="14" t="s">
        <v>7</v>
      </c>
      <c r="J11" s="7"/>
    </row>
    <row r="12" spans="2:11" s="8" customFormat="1" ht="23.25" customHeight="1">
      <c r="B12" s="14">
        <v>1</v>
      </c>
      <c r="C12" s="19" t="s">
        <v>28</v>
      </c>
      <c r="D12" s="16">
        <v>74.527969999999996</v>
      </c>
      <c r="E12" s="13">
        <f t="shared" ref="E12" si="0">D12*0.7</f>
        <v>52.169578999999992</v>
      </c>
      <c r="F12" s="17">
        <v>79.88</v>
      </c>
      <c r="G12" s="18">
        <f t="shared" ref="G12" si="1">F12*0.3</f>
        <v>23.963999999999999</v>
      </c>
      <c r="H12" s="13">
        <f t="shared" ref="H12" si="2">E12+G12</f>
        <v>76.133578999999997</v>
      </c>
      <c r="I12" s="20" t="s">
        <v>20</v>
      </c>
      <c r="J12" s="7"/>
    </row>
    <row r="13" spans="2:11" s="25" customFormat="1" ht="18.75" customHeight="1">
      <c r="B13" s="21"/>
      <c r="C13" s="22"/>
      <c r="D13" s="37"/>
      <c r="E13" s="37"/>
      <c r="F13" s="37"/>
      <c r="G13" s="21"/>
      <c r="H13" s="21"/>
      <c r="I13" s="21"/>
      <c r="J13" s="21"/>
      <c r="K13" s="21"/>
    </row>
    <row r="14" spans="2:11" s="8" customFormat="1" ht="15.75">
      <c r="B14" s="7"/>
      <c r="C14" s="23"/>
      <c r="D14" s="23"/>
      <c r="E14" s="23"/>
      <c r="F14" s="23"/>
      <c r="G14" s="23"/>
      <c r="H14" s="23"/>
      <c r="I14" s="24"/>
      <c r="J14" s="7"/>
    </row>
    <row r="15" spans="2:11">
      <c r="C15" s="3"/>
      <c r="D15" s="3"/>
      <c r="E15" s="3"/>
      <c r="F15" s="3"/>
      <c r="G15" s="3"/>
      <c r="H15" s="3"/>
      <c r="I15" s="4"/>
    </row>
    <row r="16" spans="2:11">
      <c r="C16" s="3"/>
      <c r="D16" s="3"/>
      <c r="E16" s="3"/>
      <c r="F16" s="3"/>
      <c r="G16" s="3"/>
      <c r="H16" s="3"/>
      <c r="I16" s="4"/>
    </row>
    <row r="17" spans="3:9">
      <c r="C17" s="3"/>
      <c r="D17" s="3"/>
      <c r="E17" s="3"/>
      <c r="F17" s="3"/>
      <c r="G17" s="3"/>
      <c r="H17" s="3"/>
      <c r="I17" s="4"/>
    </row>
    <row r="18" spans="3:9">
      <c r="C18" s="3"/>
      <c r="D18" s="3"/>
      <c r="E18" s="3"/>
      <c r="F18" s="3"/>
      <c r="G18" s="3"/>
      <c r="H18" s="3"/>
      <c r="I18" s="4"/>
    </row>
    <row r="19" spans="3:9">
      <c r="C19" s="3"/>
      <c r="D19" s="3"/>
      <c r="E19" s="3"/>
      <c r="F19" s="3"/>
      <c r="G19" s="3"/>
      <c r="H19" s="3"/>
      <c r="I19" s="4"/>
    </row>
    <row r="20" spans="3:9">
      <c r="C20" s="3"/>
      <c r="D20" s="3"/>
      <c r="E20" s="3"/>
      <c r="F20" s="3"/>
      <c r="G20" s="3"/>
      <c r="H20" s="3"/>
      <c r="I20" s="4"/>
    </row>
    <row r="21" spans="3:9">
      <c r="C21" s="3"/>
      <c r="D21" s="3"/>
      <c r="E21" s="3"/>
      <c r="F21" s="3"/>
      <c r="G21" s="3"/>
      <c r="H21" s="3"/>
      <c r="I21" s="4"/>
    </row>
    <row r="22" spans="3:9">
      <c r="C22" s="3"/>
      <c r="D22" s="3"/>
      <c r="E22" s="3"/>
      <c r="F22" s="3"/>
      <c r="G22" s="3"/>
      <c r="H22" s="3"/>
      <c r="I22" s="4"/>
    </row>
    <row r="23" spans="3:9">
      <c r="C23" s="3"/>
      <c r="D23" s="3"/>
      <c r="E23" s="3"/>
      <c r="F23" s="3"/>
      <c r="G23" s="3"/>
      <c r="H23" s="3"/>
      <c r="I23" s="4"/>
    </row>
    <row r="24" spans="3:9">
      <c r="C24" s="3"/>
      <c r="D24" s="3"/>
      <c r="E24" s="3"/>
      <c r="F24" s="3"/>
      <c r="G24" s="3"/>
      <c r="H24" s="3"/>
      <c r="I24" s="4"/>
    </row>
    <row r="25" spans="3:9">
      <c r="C25" s="3"/>
      <c r="D25" s="3"/>
      <c r="E25" s="3"/>
      <c r="F25" s="3"/>
      <c r="G25" s="3"/>
      <c r="H25" s="3"/>
      <c r="I25" s="4"/>
    </row>
    <row r="26" spans="3:9">
      <c r="C26" s="3"/>
      <c r="D26" s="3"/>
      <c r="E26" s="3"/>
      <c r="F26" s="3"/>
      <c r="G26" s="3"/>
      <c r="H26" s="3"/>
      <c r="I26" s="4"/>
    </row>
    <row r="27" spans="3:9">
      <c r="C27" s="3"/>
      <c r="D27" s="3"/>
      <c r="E27" s="3"/>
      <c r="F27" s="3"/>
      <c r="G27" s="3"/>
      <c r="H27" s="3"/>
      <c r="I27" s="4"/>
    </row>
    <row r="28" spans="3:9">
      <c r="C28" s="3"/>
      <c r="D28" s="3"/>
      <c r="E28" s="3"/>
      <c r="F28" s="3"/>
      <c r="G28" s="3"/>
      <c r="H28" s="3"/>
      <c r="I28" s="4"/>
    </row>
    <row r="29" spans="3:9">
      <c r="C29" s="3"/>
      <c r="D29" s="3"/>
      <c r="E29" s="3"/>
      <c r="F29" s="3"/>
      <c r="G29" s="3"/>
      <c r="H29" s="3"/>
      <c r="I29" s="4"/>
    </row>
    <row r="30" spans="3:9">
      <c r="C30" s="3"/>
      <c r="D30" s="3"/>
      <c r="E30" s="3"/>
      <c r="F30" s="3"/>
      <c r="G30" s="3"/>
      <c r="H30" s="3"/>
      <c r="I30" s="4"/>
    </row>
    <row r="31" spans="3:9">
      <c r="C31" s="3"/>
      <c r="D31" s="3"/>
      <c r="E31" s="3"/>
      <c r="F31" s="3"/>
      <c r="G31" s="3"/>
      <c r="H31" s="3"/>
      <c r="I31" s="4"/>
    </row>
    <row r="32" spans="3:9">
      <c r="C32" s="3"/>
      <c r="D32" s="3"/>
      <c r="E32" s="3"/>
      <c r="F32" s="3"/>
      <c r="G32" s="3"/>
      <c r="H32" s="3"/>
      <c r="I32" s="4"/>
    </row>
    <row r="33" spans="3:9">
      <c r="C33" s="3"/>
      <c r="D33" s="3"/>
      <c r="E33" s="3"/>
      <c r="F33" s="3"/>
      <c r="G33" s="3"/>
      <c r="H33" s="3"/>
      <c r="I33" s="4"/>
    </row>
    <row r="34" spans="3:9">
      <c r="C34" s="3"/>
      <c r="D34" s="3"/>
      <c r="E34" s="3"/>
      <c r="F34" s="3"/>
      <c r="G34" s="3"/>
      <c r="H34" s="3"/>
      <c r="I34" s="4"/>
    </row>
    <row r="35" spans="3:9">
      <c r="C35" s="3"/>
      <c r="D35" s="3"/>
      <c r="E35" s="3"/>
      <c r="F35" s="3"/>
      <c r="G35" s="3"/>
      <c r="H35" s="3"/>
      <c r="I35" s="4"/>
    </row>
    <row r="36" spans="3:9">
      <c r="C36" s="3"/>
      <c r="D36" s="3"/>
      <c r="E36" s="3"/>
      <c r="F36" s="3"/>
      <c r="G36" s="3"/>
      <c r="H36" s="3"/>
      <c r="I36" s="4"/>
    </row>
    <row r="37" spans="3:9">
      <c r="C37" s="3"/>
      <c r="D37" s="3"/>
      <c r="E37" s="3"/>
      <c r="F37" s="3"/>
      <c r="G37" s="3"/>
      <c r="H37" s="3"/>
      <c r="I37" s="4"/>
    </row>
    <row r="38" spans="3:9">
      <c r="C38" s="3"/>
      <c r="D38" s="3"/>
      <c r="E38" s="3"/>
      <c r="F38" s="3"/>
      <c r="G38" s="3"/>
      <c r="H38" s="3"/>
      <c r="I38" s="4"/>
    </row>
    <row r="39" spans="3:9">
      <c r="C39" s="3"/>
      <c r="D39" s="3"/>
      <c r="E39" s="3"/>
      <c r="F39" s="3"/>
      <c r="G39" s="3"/>
      <c r="H39" s="3"/>
      <c r="I39" s="4"/>
    </row>
    <row r="40" spans="3:9">
      <c r="C40" s="3"/>
      <c r="D40" s="3"/>
      <c r="E40" s="3"/>
      <c r="F40" s="3"/>
      <c r="G40" s="3"/>
      <c r="H40" s="3"/>
      <c r="I40" s="4"/>
    </row>
    <row r="41" spans="3:9">
      <c r="C41" s="3"/>
      <c r="D41" s="3"/>
      <c r="E41" s="3"/>
      <c r="F41" s="3"/>
      <c r="G41" s="3"/>
      <c r="H41" s="3"/>
      <c r="I41" s="4"/>
    </row>
    <row r="42" spans="3:9">
      <c r="C42" s="3"/>
      <c r="D42" s="3"/>
      <c r="E42" s="3"/>
      <c r="F42" s="3"/>
      <c r="G42" s="3"/>
      <c r="H42" s="3"/>
      <c r="I42" s="4"/>
    </row>
    <row r="43" spans="3:9">
      <c r="C43" s="3"/>
      <c r="D43" s="3"/>
      <c r="E43" s="3"/>
      <c r="F43" s="3"/>
      <c r="G43" s="3"/>
      <c r="H43" s="3"/>
      <c r="I43" s="4"/>
    </row>
    <row r="44" spans="3:9">
      <c r="C44" s="3"/>
      <c r="D44" s="3"/>
      <c r="E44" s="3"/>
      <c r="F44" s="3"/>
      <c r="G44" s="3"/>
      <c r="H44" s="3"/>
      <c r="I44" s="4"/>
    </row>
    <row r="45" spans="3:9">
      <c r="C45" s="3"/>
      <c r="D45" s="3"/>
      <c r="E45" s="3"/>
      <c r="F45" s="3"/>
      <c r="G45" s="3"/>
      <c r="H45" s="3"/>
      <c r="I45" s="4"/>
    </row>
    <row r="46" spans="3:9">
      <c r="C46" s="3"/>
      <c r="D46" s="3"/>
      <c r="E46" s="3"/>
      <c r="F46" s="3"/>
      <c r="G46" s="3"/>
      <c r="H46" s="3"/>
      <c r="I46" s="4"/>
    </row>
    <row r="47" spans="3:9">
      <c r="C47" s="3"/>
      <c r="D47" s="3"/>
      <c r="E47" s="3"/>
      <c r="F47" s="3"/>
      <c r="G47" s="3"/>
      <c r="H47" s="3"/>
      <c r="I47" s="4"/>
    </row>
  </sheetData>
  <mergeCells count="10">
    <mergeCell ref="B10:C10"/>
    <mergeCell ref="D10:F10"/>
    <mergeCell ref="D13:F13"/>
    <mergeCell ref="B9:C9"/>
    <mergeCell ref="D9:F9"/>
    <mergeCell ref="C2:I2"/>
    <mergeCell ref="C3:I3"/>
    <mergeCell ref="C4:I4"/>
    <mergeCell ref="C7:G7"/>
    <mergeCell ref="C8:G8"/>
  </mergeCells>
  <pageMargins left="1.22" right="0.70866141732283472" top="0.78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7"/>
  <sheetViews>
    <sheetView zoomScaleNormal="100" workbookViewId="0">
      <selection activeCell="B30" sqref="B30"/>
    </sheetView>
  </sheetViews>
  <sheetFormatPr defaultRowHeight="15"/>
  <cols>
    <col min="1" max="1" width="4.140625" style="1" bestFit="1" customWidth="1"/>
    <col min="2" max="2" width="39.5703125" style="2" bestFit="1" customWidth="1"/>
    <col min="3" max="3" width="9.140625" style="2" bestFit="1" customWidth="1"/>
    <col min="4" max="4" width="14" style="2" bestFit="1" customWidth="1"/>
    <col min="5" max="5" width="25.140625" style="2" bestFit="1" customWidth="1"/>
    <col min="6" max="6" width="15.85546875" style="2" bestFit="1" customWidth="1"/>
    <col min="7" max="7" width="12.42578125" style="2" customWidth="1"/>
    <col min="8" max="8" width="24.5703125" style="1" bestFit="1" customWidth="1"/>
    <col min="9" max="9" width="6" style="1" customWidth="1"/>
    <col min="10" max="10" width="11.85546875" style="2" customWidth="1"/>
    <col min="11" max="11" width="9.140625" style="2" customWidth="1"/>
    <col min="12" max="12" width="18" style="2" customWidth="1"/>
    <col min="13" max="16384" width="9.140625" style="2"/>
  </cols>
  <sheetData>
    <row r="1" spans="1:9" ht="15.75">
      <c r="A1" s="7"/>
      <c r="B1" s="8"/>
      <c r="C1" s="8"/>
      <c r="D1" s="39" t="s">
        <v>10</v>
      </c>
      <c r="E1" s="39"/>
      <c r="F1" s="8"/>
      <c r="G1" s="8"/>
      <c r="H1" s="7"/>
      <c r="I1" s="7"/>
    </row>
    <row r="2" spans="1:9" ht="15.75">
      <c r="A2" s="7"/>
      <c r="B2" s="31" t="s">
        <v>8</v>
      </c>
      <c r="C2" s="31"/>
      <c r="D2" s="31"/>
      <c r="E2" s="31"/>
      <c r="F2" s="31"/>
      <c r="G2" s="31"/>
      <c r="H2" s="31"/>
      <c r="I2" s="7"/>
    </row>
    <row r="3" spans="1:9" ht="15.75">
      <c r="A3" s="7"/>
      <c r="B3" s="31" t="s">
        <v>17</v>
      </c>
      <c r="C3" s="31"/>
      <c r="D3" s="31"/>
      <c r="E3" s="31"/>
      <c r="F3" s="31"/>
      <c r="G3" s="31"/>
      <c r="H3" s="31"/>
      <c r="I3" s="7"/>
    </row>
    <row r="4" spans="1:9" ht="15.75">
      <c r="A4" s="7"/>
      <c r="B4" s="32">
        <v>42755</v>
      </c>
      <c r="C4" s="31"/>
      <c r="D4" s="31"/>
      <c r="E4" s="31"/>
      <c r="F4" s="31"/>
      <c r="G4" s="31"/>
      <c r="H4" s="31"/>
      <c r="I4" s="7"/>
    </row>
    <row r="5" spans="1:9" ht="15.75">
      <c r="A5" s="7"/>
      <c r="B5" s="9" t="s">
        <v>11</v>
      </c>
      <c r="C5" s="10"/>
      <c r="D5" s="10"/>
      <c r="E5" s="10"/>
      <c r="F5" s="10"/>
      <c r="G5" s="10"/>
      <c r="H5" s="10"/>
      <c r="I5" s="7"/>
    </row>
    <row r="6" spans="1:9" ht="15.75">
      <c r="A6" s="7"/>
      <c r="B6" s="11" t="s">
        <v>37</v>
      </c>
      <c r="C6" s="10"/>
      <c r="D6" s="10"/>
      <c r="E6" s="10"/>
      <c r="F6" s="10"/>
      <c r="G6" s="10"/>
      <c r="H6" s="10"/>
      <c r="I6" s="7"/>
    </row>
    <row r="7" spans="1:9" ht="15.75">
      <c r="A7" s="7"/>
      <c r="B7" s="33" t="s">
        <v>21</v>
      </c>
      <c r="C7" s="33"/>
      <c r="D7" s="33"/>
      <c r="E7" s="33"/>
      <c r="F7" s="33"/>
      <c r="G7" s="10"/>
      <c r="H7" s="10"/>
      <c r="I7" s="7"/>
    </row>
    <row r="8" spans="1:9" ht="15.75">
      <c r="A8" s="7"/>
      <c r="B8" s="33" t="s">
        <v>13</v>
      </c>
      <c r="C8" s="33"/>
      <c r="D8" s="33"/>
      <c r="E8" s="33"/>
      <c r="F8" s="33"/>
      <c r="G8" s="10"/>
      <c r="H8" s="10"/>
      <c r="I8" s="7"/>
    </row>
    <row r="9" spans="1:9" ht="15.75">
      <c r="A9" s="40" t="s">
        <v>2</v>
      </c>
      <c r="B9" s="40"/>
      <c r="C9" s="28" t="s">
        <v>19</v>
      </c>
      <c r="D9" s="30"/>
      <c r="E9" s="30"/>
      <c r="F9" s="12" t="s">
        <v>12</v>
      </c>
      <c r="G9" s="13" t="s">
        <v>3</v>
      </c>
      <c r="H9" s="14" t="s">
        <v>4</v>
      </c>
      <c r="I9" s="7"/>
    </row>
    <row r="10" spans="1:9" ht="15.75">
      <c r="A10" s="38" t="s">
        <v>5</v>
      </c>
      <c r="B10" s="38"/>
      <c r="C10" s="34" t="s">
        <v>40</v>
      </c>
      <c r="D10" s="36"/>
      <c r="E10" s="36"/>
      <c r="F10" s="14">
        <v>1</v>
      </c>
      <c r="G10" s="15">
        <v>6</v>
      </c>
      <c r="H10" s="14" t="s">
        <v>18</v>
      </c>
      <c r="I10" s="7"/>
    </row>
    <row r="11" spans="1:9" ht="15.75">
      <c r="A11" s="14" t="s">
        <v>9</v>
      </c>
      <c r="B11" s="14" t="s">
        <v>6</v>
      </c>
      <c r="C11" s="16" t="s">
        <v>0</v>
      </c>
      <c r="D11" s="13" t="s">
        <v>14</v>
      </c>
      <c r="E11" s="17" t="s">
        <v>15</v>
      </c>
      <c r="F11" s="18" t="s">
        <v>16</v>
      </c>
      <c r="G11" s="13" t="s">
        <v>1</v>
      </c>
      <c r="H11" s="14" t="s">
        <v>7</v>
      </c>
      <c r="I11" s="7"/>
    </row>
    <row r="12" spans="1:9" ht="15.75">
      <c r="A12" s="14">
        <v>1</v>
      </c>
      <c r="B12" s="19" t="s">
        <v>34</v>
      </c>
      <c r="C12" s="16">
        <v>89.223650000000006</v>
      </c>
      <c r="D12" s="13">
        <f t="shared" ref="D12:D17" si="0">C12*0.7</f>
        <v>62.456555000000002</v>
      </c>
      <c r="E12" s="17">
        <v>76.900000000000006</v>
      </c>
      <c r="F12" s="18">
        <f t="shared" ref="F12:F17" si="1">E12*0.3</f>
        <v>23.07</v>
      </c>
      <c r="G12" s="13">
        <f t="shared" ref="G12:G17" si="2">D12+F12</f>
        <v>85.526555000000002</v>
      </c>
      <c r="H12" s="20" t="s">
        <v>20</v>
      </c>
      <c r="I12" s="7"/>
    </row>
    <row r="13" spans="1:9" ht="15.75">
      <c r="A13" s="14">
        <v>2</v>
      </c>
      <c r="B13" s="19" t="s">
        <v>32</v>
      </c>
      <c r="C13" s="16">
        <v>84.623630000000006</v>
      </c>
      <c r="D13" s="13">
        <f t="shared" si="0"/>
        <v>59.236541000000003</v>
      </c>
      <c r="E13" s="17">
        <v>80.16</v>
      </c>
      <c r="F13" s="18">
        <f t="shared" si="1"/>
        <v>24.047999999999998</v>
      </c>
      <c r="G13" s="13">
        <f t="shared" si="2"/>
        <v>83.284541000000004</v>
      </c>
      <c r="H13" s="20" t="s">
        <v>20</v>
      </c>
      <c r="I13" s="7"/>
    </row>
    <row r="14" spans="1:9" ht="15.75">
      <c r="A14" s="14">
        <v>3</v>
      </c>
      <c r="B14" s="19" t="s">
        <v>25</v>
      </c>
      <c r="C14" s="16">
        <v>90.163550000000001</v>
      </c>
      <c r="D14" s="13">
        <f t="shared" si="0"/>
        <v>63.114484999999995</v>
      </c>
      <c r="E14" s="17">
        <v>67.2</v>
      </c>
      <c r="F14" s="18">
        <f t="shared" si="1"/>
        <v>20.16</v>
      </c>
      <c r="G14" s="13">
        <f t="shared" si="2"/>
        <v>83.274484999999999</v>
      </c>
      <c r="H14" s="20" t="s">
        <v>20</v>
      </c>
      <c r="I14" s="7"/>
    </row>
    <row r="15" spans="1:9" ht="15.75">
      <c r="A15" s="14">
        <v>4</v>
      </c>
      <c r="B15" s="19" t="s">
        <v>36</v>
      </c>
      <c r="C15" s="16">
        <v>80.834130000000002</v>
      </c>
      <c r="D15" s="13">
        <f t="shared" si="0"/>
        <v>56.583890999999994</v>
      </c>
      <c r="E15" s="17">
        <v>83.66</v>
      </c>
      <c r="F15" s="18">
        <f t="shared" si="1"/>
        <v>25.097999999999999</v>
      </c>
      <c r="G15" s="13">
        <f t="shared" si="2"/>
        <v>81.681890999999993</v>
      </c>
      <c r="H15" s="20" t="s">
        <v>20</v>
      </c>
      <c r="I15" s="7"/>
    </row>
    <row r="16" spans="1:9" ht="15.75">
      <c r="A16" s="14">
        <v>5</v>
      </c>
      <c r="B16" s="19" t="s">
        <v>33</v>
      </c>
      <c r="C16" s="16">
        <v>86.586150000000004</v>
      </c>
      <c r="D16" s="13">
        <f t="shared" si="0"/>
        <v>60.610304999999997</v>
      </c>
      <c r="E16" s="17">
        <v>69.66</v>
      </c>
      <c r="F16" s="18">
        <f t="shared" si="1"/>
        <v>20.898</v>
      </c>
      <c r="G16" s="13">
        <f t="shared" si="2"/>
        <v>81.508304999999993</v>
      </c>
      <c r="H16" s="20" t="s">
        <v>20</v>
      </c>
      <c r="I16" s="7"/>
    </row>
    <row r="17" spans="1:10" ht="15.75">
      <c r="A17" s="14">
        <v>6</v>
      </c>
      <c r="B17" s="19" t="s">
        <v>30</v>
      </c>
      <c r="C17" s="16">
        <v>83.439300000000003</v>
      </c>
      <c r="D17" s="13">
        <f t="shared" si="0"/>
        <v>58.407509999999995</v>
      </c>
      <c r="E17" s="17">
        <v>70.599999999999994</v>
      </c>
      <c r="F17" s="18">
        <f t="shared" si="1"/>
        <v>21.179999999999996</v>
      </c>
      <c r="G17" s="13">
        <f t="shared" si="2"/>
        <v>79.587509999999995</v>
      </c>
      <c r="H17" s="20" t="s">
        <v>20</v>
      </c>
      <c r="I17" s="7"/>
    </row>
    <row r="18" spans="1:10" ht="15.75">
      <c r="A18" s="14">
        <v>7</v>
      </c>
      <c r="B18" s="19" t="s">
        <v>29</v>
      </c>
      <c r="C18" s="16">
        <v>81.824770000000001</v>
      </c>
      <c r="D18" s="13">
        <f>C18*0.7</f>
        <v>57.277338999999998</v>
      </c>
      <c r="E18" s="17">
        <v>68.03</v>
      </c>
      <c r="F18" s="18">
        <f>E18*0.3</f>
        <v>20.408999999999999</v>
      </c>
      <c r="G18" s="13">
        <f>D18+F18</f>
        <v>77.686339000000004</v>
      </c>
      <c r="H18" s="20" t="s">
        <v>20</v>
      </c>
      <c r="I18" s="7"/>
    </row>
    <row r="19" spans="1:10" ht="15.75">
      <c r="A19" s="14">
        <v>8</v>
      </c>
      <c r="B19" s="19" t="s">
        <v>26</v>
      </c>
      <c r="C19" s="16">
        <v>77.514439999999993</v>
      </c>
      <c r="D19" s="13">
        <f>C19*0.7</f>
        <v>54.260107999999995</v>
      </c>
      <c r="E19" s="17">
        <v>76.89</v>
      </c>
      <c r="F19" s="18">
        <f>E19*0.3</f>
        <v>23.067</v>
      </c>
      <c r="G19" s="13">
        <f>D19+F19</f>
        <v>77.327107999999996</v>
      </c>
      <c r="H19" s="20" t="s">
        <v>20</v>
      </c>
      <c r="I19" s="7"/>
    </row>
    <row r="20" spans="1:10" ht="15.75">
      <c r="A20" s="14">
        <v>9</v>
      </c>
      <c r="B20" s="19" t="s">
        <v>27</v>
      </c>
      <c r="C20" s="16">
        <v>75.594859999999997</v>
      </c>
      <c r="D20" s="13">
        <f>C20*0.7</f>
        <v>52.916401999999998</v>
      </c>
      <c r="E20" s="17">
        <v>72.23</v>
      </c>
      <c r="F20" s="18">
        <f>E20*0.3</f>
        <v>21.669</v>
      </c>
      <c r="G20" s="13">
        <f>D20+F20</f>
        <v>74.585402000000002</v>
      </c>
      <c r="H20" s="20" t="s">
        <v>20</v>
      </c>
      <c r="I20" s="7"/>
    </row>
    <row r="21" spans="1:10" ht="15.75">
      <c r="A21" s="14">
        <v>10</v>
      </c>
      <c r="B21" s="19" t="s">
        <v>35</v>
      </c>
      <c r="C21" s="16">
        <v>75.357910000000004</v>
      </c>
      <c r="D21" s="13">
        <f>C21*0.7</f>
        <v>52.750537000000001</v>
      </c>
      <c r="E21" s="17">
        <v>89.03</v>
      </c>
      <c r="F21" s="18">
        <f>E21*0.3</f>
        <v>26.709</v>
      </c>
      <c r="G21" s="13">
        <f>D21+F21</f>
        <v>79.459536999999997</v>
      </c>
      <c r="H21" s="27" t="s">
        <v>38</v>
      </c>
      <c r="I21" s="7"/>
    </row>
    <row r="22" spans="1:10" ht="15.75">
      <c r="A22" s="14">
        <v>11</v>
      </c>
      <c r="B22" s="19" t="s">
        <v>31</v>
      </c>
      <c r="C22" s="16">
        <v>83.249660000000006</v>
      </c>
      <c r="D22" s="13">
        <f>C22*0.7</f>
        <v>58.274762000000003</v>
      </c>
      <c r="E22" s="17">
        <v>64.760000000000005</v>
      </c>
      <c r="F22" s="18">
        <f>E22*0.3</f>
        <v>19.428000000000001</v>
      </c>
      <c r="G22" s="13">
        <f>D22+F22</f>
        <v>77.702762000000007</v>
      </c>
      <c r="H22" s="27" t="s">
        <v>38</v>
      </c>
      <c r="I22" s="7"/>
    </row>
    <row r="23" spans="1:10" s="5" customFormat="1" ht="18.75" customHeight="1">
      <c r="A23" s="21"/>
      <c r="I23" s="21"/>
      <c r="J23" s="6"/>
    </row>
    <row r="24" spans="1:10" ht="15.75">
      <c r="A24" s="7"/>
      <c r="B24" s="23"/>
      <c r="C24" s="23"/>
      <c r="D24" s="23"/>
      <c r="E24" s="23"/>
      <c r="F24" s="23"/>
      <c r="G24" s="23"/>
      <c r="H24" s="24"/>
      <c r="I24" s="7"/>
    </row>
    <row r="25" spans="1:10">
      <c r="B25" s="3"/>
      <c r="C25" s="3"/>
      <c r="D25" s="3"/>
      <c r="E25" s="3"/>
      <c r="F25" s="3"/>
      <c r="G25" s="3"/>
      <c r="H25" s="4"/>
    </row>
    <row r="26" spans="1:10">
      <c r="B26" s="3"/>
      <c r="C26" s="3"/>
      <c r="D26" s="3"/>
      <c r="E26" s="3"/>
      <c r="F26" s="3"/>
      <c r="G26" s="3"/>
      <c r="H26" s="4"/>
    </row>
    <row r="27" spans="1:10">
      <c r="B27" s="3"/>
      <c r="C27" s="3"/>
      <c r="D27" s="3"/>
      <c r="E27" s="3"/>
      <c r="F27" s="3"/>
      <c r="G27" s="3"/>
      <c r="H27" s="4"/>
    </row>
    <row r="28" spans="1:10">
      <c r="B28" s="3"/>
      <c r="C28" s="3"/>
      <c r="D28" s="3"/>
      <c r="E28" s="3"/>
      <c r="F28" s="3"/>
      <c r="G28" s="3"/>
      <c r="H28" s="4"/>
    </row>
    <row r="29" spans="1:10">
      <c r="B29" s="3"/>
      <c r="C29" s="3"/>
      <c r="D29" s="3"/>
      <c r="E29" s="3"/>
      <c r="F29" s="3"/>
      <c r="G29" s="3"/>
      <c r="H29" s="4"/>
    </row>
    <row r="30" spans="1:10">
      <c r="B30" s="3"/>
      <c r="C30" s="3"/>
      <c r="D30" s="3"/>
      <c r="E30" s="3"/>
      <c r="F30" s="3"/>
      <c r="G30" s="3"/>
      <c r="H30" s="4"/>
    </row>
    <row r="31" spans="1:10">
      <c r="B31" s="3"/>
      <c r="C31" s="3"/>
      <c r="D31" s="3"/>
      <c r="E31" s="3"/>
      <c r="F31" s="3"/>
      <c r="G31" s="3"/>
      <c r="H31" s="4"/>
    </row>
    <row r="32" spans="1:10">
      <c r="B32" s="3"/>
      <c r="C32" s="3"/>
      <c r="D32" s="3"/>
      <c r="E32" s="3"/>
      <c r="F32" s="3"/>
      <c r="G32" s="3"/>
      <c r="H32" s="4"/>
    </row>
    <row r="33" spans="2:8">
      <c r="B33" s="3"/>
      <c r="C33" s="3"/>
      <c r="D33" s="3"/>
      <c r="E33" s="3"/>
      <c r="F33" s="3"/>
      <c r="G33" s="3"/>
      <c r="H33" s="4"/>
    </row>
    <row r="34" spans="2:8">
      <c r="B34" s="3"/>
      <c r="C34" s="3"/>
      <c r="D34" s="3"/>
      <c r="E34" s="3"/>
      <c r="F34" s="3"/>
      <c r="G34" s="3"/>
      <c r="H34" s="4"/>
    </row>
    <row r="35" spans="2:8">
      <c r="B35" s="3"/>
      <c r="C35" s="3"/>
      <c r="D35" s="3"/>
      <c r="E35" s="3"/>
      <c r="F35" s="3"/>
      <c r="G35" s="3"/>
      <c r="H35" s="4"/>
    </row>
    <row r="36" spans="2:8">
      <c r="B36" s="3"/>
      <c r="C36" s="3"/>
      <c r="D36" s="3"/>
      <c r="E36" s="3"/>
      <c r="F36" s="3"/>
      <c r="G36" s="3"/>
      <c r="H36" s="4"/>
    </row>
    <row r="37" spans="2:8">
      <c r="B37" s="3"/>
      <c r="C37" s="3"/>
      <c r="D37" s="3"/>
      <c r="E37" s="3"/>
      <c r="F37" s="3"/>
      <c r="G37" s="3"/>
      <c r="H37" s="4"/>
    </row>
    <row r="38" spans="2:8">
      <c r="B38" s="3"/>
      <c r="C38" s="3"/>
      <c r="D38" s="3"/>
      <c r="E38" s="3"/>
      <c r="F38" s="3"/>
      <c r="G38" s="3"/>
      <c r="H38" s="4"/>
    </row>
    <row r="39" spans="2:8">
      <c r="B39" s="3"/>
      <c r="C39" s="3"/>
      <c r="D39" s="3"/>
      <c r="E39" s="3"/>
      <c r="F39" s="3"/>
      <c r="G39" s="3"/>
      <c r="H39" s="4"/>
    </row>
    <row r="40" spans="2:8">
      <c r="B40" s="3"/>
      <c r="C40" s="3"/>
      <c r="D40" s="3"/>
      <c r="E40" s="3"/>
      <c r="F40" s="3"/>
      <c r="G40" s="3"/>
      <c r="H40" s="4"/>
    </row>
    <row r="41" spans="2:8">
      <c r="B41" s="3"/>
      <c r="C41" s="3"/>
      <c r="D41" s="3"/>
      <c r="E41" s="3"/>
      <c r="F41" s="3"/>
      <c r="G41" s="3"/>
      <c r="H41" s="4"/>
    </row>
    <row r="42" spans="2:8">
      <c r="B42" s="3"/>
      <c r="C42" s="3"/>
      <c r="D42" s="3"/>
      <c r="E42" s="3"/>
      <c r="F42" s="3"/>
      <c r="G42" s="3"/>
      <c r="H42" s="4"/>
    </row>
    <row r="43" spans="2:8">
      <c r="B43" s="3"/>
      <c r="C43" s="3"/>
      <c r="D43" s="3"/>
      <c r="E43" s="3"/>
      <c r="F43" s="3"/>
      <c r="G43" s="3"/>
      <c r="H43" s="4"/>
    </row>
    <row r="44" spans="2:8">
      <c r="B44" s="3"/>
      <c r="C44" s="3"/>
      <c r="D44" s="3"/>
      <c r="E44" s="3"/>
      <c r="F44" s="3"/>
      <c r="G44" s="3"/>
      <c r="H44" s="4"/>
    </row>
    <row r="45" spans="2:8">
      <c r="B45" s="3"/>
      <c r="C45" s="3"/>
      <c r="D45" s="3"/>
      <c r="E45" s="3"/>
      <c r="F45" s="3"/>
      <c r="G45" s="3"/>
      <c r="H45" s="4"/>
    </row>
    <row r="46" spans="2:8">
      <c r="B46" s="3"/>
      <c r="C46" s="3"/>
      <c r="D46" s="3"/>
      <c r="E46" s="3"/>
      <c r="F46" s="3"/>
      <c r="G46" s="3"/>
      <c r="H46" s="4"/>
    </row>
    <row r="47" spans="2:8">
      <c r="B47" s="3"/>
      <c r="C47" s="3"/>
      <c r="D47" s="3"/>
      <c r="E47" s="3"/>
      <c r="F47" s="3"/>
      <c r="G47" s="3"/>
      <c r="H47" s="4"/>
    </row>
    <row r="48" spans="2:8">
      <c r="B48" s="3"/>
      <c r="C48" s="3"/>
      <c r="D48" s="3"/>
      <c r="E48" s="3"/>
      <c r="F48" s="3"/>
      <c r="G48" s="3"/>
      <c r="H48" s="4"/>
    </row>
    <row r="49" spans="2:8">
      <c r="B49" s="3"/>
      <c r="C49" s="3"/>
      <c r="D49" s="3"/>
      <c r="E49" s="3"/>
      <c r="F49" s="3"/>
      <c r="G49" s="3"/>
      <c r="H49" s="4"/>
    </row>
    <row r="50" spans="2:8">
      <c r="B50" s="3"/>
      <c r="C50" s="3"/>
      <c r="D50" s="3"/>
      <c r="E50" s="3"/>
      <c r="F50" s="3"/>
      <c r="G50" s="3"/>
      <c r="H50" s="4"/>
    </row>
    <row r="51" spans="2:8">
      <c r="B51" s="3"/>
      <c r="C51" s="3"/>
      <c r="D51" s="3"/>
      <c r="E51" s="3"/>
      <c r="F51" s="3"/>
      <c r="G51" s="3"/>
      <c r="H51" s="4"/>
    </row>
    <row r="52" spans="2:8">
      <c r="B52" s="3"/>
      <c r="C52" s="3"/>
      <c r="D52" s="3"/>
      <c r="E52" s="3"/>
      <c r="F52" s="3"/>
      <c r="G52" s="3"/>
      <c r="H52" s="4"/>
    </row>
    <row r="53" spans="2:8">
      <c r="B53" s="3"/>
      <c r="C53" s="3"/>
      <c r="D53" s="3"/>
      <c r="E53" s="3"/>
      <c r="F53" s="3"/>
      <c r="G53" s="3"/>
      <c r="H53" s="4"/>
    </row>
    <row r="54" spans="2:8">
      <c r="B54" s="3"/>
      <c r="C54" s="3"/>
      <c r="D54" s="3"/>
      <c r="E54" s="3"/>
      <c r="F54" s="3"/>
      <c r="G54" s="3"/>
      <c r="H54" s="4"/>
    </row>
    <row r="55" spans="2:8">
      <c r="B55" s="3"/>
      <c r="C55" s="3"/>
      <c r="D55" s="3"/>
      <c r="E55" s="3"/>
      <c r="F55" s="3"/>
      <c r="G55" s="3"/>
      <c r="H55" s="4"/>
    </row>
    <row r="56" spans="2:8">
      <c r="B56" s="3"/>
      <c r="C56" s="3"/>
      <c r="D56" s="3"/>
      <c r="E56" s="3"/>
      <c r="F56" s="3"/>
      <c r="G56" s="3"/>
      <c r="H56" s="4"/>
    </row>
    <row r="57" spans="2:8">
      <c r="B57" s="3"/>
      <c r="C57" s="3"/>
      <c r="D57" s="3"/>
      <c r="E57" s="3"/>
      <c r="F57" s="3"/>
      <c r="G57" s="3"/>
      <c r="H57" s="4"/>
    </row>
  </sheetData>
  <mergeCells count="10">
    <mergeCell ref="A10:B10"/>
    <mergeCell ref="C10:E10"/>
    <mergeCell ref="D1:E1"/>
    <mergeCell ref="A9:B9"/>
    <mergeCell ref="C9:E9"/>
    <mergeCell ref="B2:H2"/>
    <mergeCell ref="B3:H3"/>
    <mergeCell ref="B4:H4"/>
    <mergeCell ref="B7:F7"/>
    <mergeCell ref="B8:F8"/>
  </mergeCells>
  <pageMargins left="1.5748031496062993" right="0.70866141732283472" top="1.1023622047244095" bottom="0.74803149606299213" header="0.31496062992125984" footer="0.31496062992125984"/>
  <pageSetup paperSize="9" scale="79" orientation="landscape" r:id="rId1"/>
  <colBreaks count="1" manualBreakCount="1">
    <brk id="9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7"/>
  <sheetViews>
    <sheetView zoomScaleNormal="100" workbookViewId="0">
      <selection activeCell="B21" sqref="B21"/>
    </sheetView>
  </sheetViews>
  <sheetFormatPr defaultRowHeight="15"/>
  <cols>
    <col min="1" max="1" width="4.140625" style="1" bestFit="1" customWidth="1"/>
    <col min="2" max="2" width="24" style="2" customWidth="1"/>
    <col min="3" max="3" width="9.28515625" style="2" customWidth="1"/>
    <col min="4" max="4" width="12.140625" style="2" customWidth="1"/>
    <col min="5" max="5" width="21.5703125" style="2" customWidth="1"/>
    <col min="6" max="6" width="15.85546875" style="2" bestFit="1" customWidth="1"/>
    <col min="7" max="7" width="12.42578125" style="2" customWidth="1"/>
    <col min="8" max="8" width="20.28515625" style="1" customWidth="1"/>
    <col min="9" max="9" width="6" style="1" customWidth="1"/>
    <col min="10" max="10" width="11.85546875" style="2" customWidth="1"/>
    <col min="11" max="11" width="9.140625" style="2" customWidth="1"/>
    <col min="12" max="12" width="18" style="2" customWidth="1"/>
    <col min="13" max="16384" width="9.140625" style="2"/>
  </cols>
  <sheetData>
    <row r="1" spans="1:10" s="8" customFormat="1" ht="15.75">
      <c r="A1" s="7"/>
      <c r="E1" s="7" t="s">
        <v>10</v>
      </c>
      <c r="H1" s="7"/>
      <c r="I1" s="7"/>
    </row>
    <row r="2" spans="1:10" s="8" customFormat="1" ht="15.75">
      <c r="A2" s="7"/>
      <c r="B2" s="31" t="s">
        <v>8</v>
      </c>
      <c r="C2" s="31"/>
      <c r="D2" s="31"/>
      <c r="E2" s="31"/>
      <c r="F2" s="31"/>
      <c r="G2" s="31"/>
      <c r="H2" s="31"/>
      <c r="I2" s="7"/>
    </row>
    <row r="3" spans="1:10" s="8" customFormat="1" ht="15.75">
      <c r="A3" s="7"/>
      <c r="B3" s="31" t="s">
        <v>17</v>
      </c>
      <c r="C3" s="31"/>
      <c r="D3" s="31"/>
      <c r="E3" s="31"/>
      <c r="F3" s="31"/>
      <c r="G3" s="31"/>
      <c r="H3" s="31"/>
      <c r="I3" s="7"/>
    </row>
    <row r="4" spans="1:10" s="8" customFormat="1" ht="15.75">
      <c r="A4" s="7"/>
      <c r="B4" s="32">
        <v>42755</v>
      </c>
      <c r="C4" s="31"/>
      <c r="D4" s="31"/>
      <c r="E4" s="31"/>
      <c r="F4" s="31"/>
      <c r="G4" s="31"/>
      <c r="H4" s="31"/>
      <c r="I4" s="7"/>
    </row>
    <row r="5" spans="1:10" s="8" customFormat="1" ht="15.75">
      <c r="A5" s="7"/>
      <c r="B5" s="9" t="s">
        <v>11</v>
      </c>
      <c r="C5" s="10"/>
      <c r="D5" s="10"/>
      <c r="E5" s="10"/>
      <c r="F5" s="10"/>
      <c r="G5" s="10"/>
      <c r="H5" s="10"/>
      <c r="I5" s="7"/>
    </row>
    <row r="6" spans="1:10" s="8" customFormat="1" ht="15.75">
      <c r="A6" s="7"/>
      <c r="B6" s="26" t="s">
        <v>37</v>
      </c>
      <c r="C6" s="10"/>
      <c r="D6" s="10"/>
      <c r="E6" s="10"/>
      <c r="F6" s="10"/>
      <c r="G6" s="10"/>
      <c r="H6" s="10"/>
      <c r="I6" s="7"/>
    </row>
    <row r="7" spans="1:10" s="8" customFormat="1" ht="15.75">
      <c r="A7" s="7"/>
      <c r="B7" s="33" t="s">
        <v>21</v>
      </c>
      <c r="C7" s="33"/>
      <c r="D7" s="33"/>
      <c r="E7" s="33"/>
      <c r="F7" s="33"/>
      <c r="G7" s="10"/>
      <c r="H7" s="10"/>
      <c r="I7" s="7"/>
    </row>
    <row r="8" spans="1:10" s="8" customFormat="1" ht="15.75">
      <c r="A8" s="7"/>
      <c r="B8" s="33" t="s">
        <v>13</v>
      </c>
      <c r="C8" s="33"/>
      <c r="D8" s="33"/>
      <c r="E8" s="33"/>
      <c r="F8" s="33"/>
      <c r="G8" s="10"/>
      <c r="H8" s="10"/>
      <c r="I8" s="7"/>
    </row>
    <row r="9" spans="1:10" s="8" customFormat="1" ht="15.75">
      <c r="A9" s="40" t="s">
        <v>2</v>
      </c>
      <c r="B9" s="40"/>
      <c r="C9" s="28" t="s">
        <v>19</v>
      </c>
      <c r="D9" s="30"/>
      <c r="E9" s="30"/>
      <c r="F9" s="12" t="s">
        <v>12</v>
      </c>
      <c r="G9" s="13" t="s">
        <v>3</v>
      </c>
      <c r="H9" s="14" t="s">
        <v>4</v>
      </c>
      <c r="I9" s="7"/>
    </row>
    <row r="10" spans="1:10" s="8" customFormat="1" ht="15.75">
      <c r="A10" s="38" t="s">
        <v>5</v>
      </c>
      <c r="B10" s="38"/>
      <c r="C10" s="34" t="s">
        <v>42</v>
      </c>
      <c r="D10" s="36"/>
      <c r="E10" s="36"/>
      <c r="F10" s="14">
        <v>1</v>
      </c>
      <c r="G10" s="15">
        <v>7</v>
      </c>
      <c r="H10" s="14" t="s">
        <v>18</v>
      </c>
      <c r="I10" s="7"/>
    </row>
    <row r="11" spans="1:10" s="8" customFormat="1" ht="15.75">
      <c r="A11" s="14" t="s">
        <v>9</v>
      </c>
      <c r="B11" s="14" t="s">
        <v>6</v>
      </c>
      <c r="C11" s="16" t="s">
        <v>0</v>
      </c>
      <c r="D11" s="13" t="s">
        <v>14</v>
      </c>
      <c r="E11" s="17" t="s">
        <v>15</v>
      </c>
      <c r="F11" s="18" t="s">
        <v>16</v>
      </c>
      <c r="G11" s="13" t="s">
        <v>1</v>
      </c>
      <c r="H11" s="14" t="s">
        <v>7</v>
      </c>
      <c r="I11" s="7"/>
    </row>
    <row r="12" spans="1:10" s="8" customFormat="1" ht="15.75">
      <c r="A12" s="14">
        <v>1</v>
      </c>
      <c r="B12" s="19" t="s">
        <v>23</v>
      </c>
      <c r="C12" s="16">
        <v>73.414420000000007</v>
      </c>
      <c r="D12" s="13">
        <f t="shared" ref="D12" si="0">C12*0.7</f>
        <v>51.390094000000005</v>
      </c>
      <c r="E12" s="17">
        <v>79.459999999999994</v>
      </c>
      <c r="F12" s="18">
        <f t="shared" ref="F12" si="1">E12*0.3</f>
        <v>23.837999999999997</v>
      </c>
      <c r="G12" s="13">
        <f t="shared" ref="G12" si="2">D12+F12</f>
        <v>75.228093999999999</v>
      </c>
      <c r="H12" s="20" t="s">
        <v>20</v>
      </c>
      <c r="I12" s="7"/>
    </row>
    <row r="13" spans="1:10" s="25" customFormat="1" ht="18.75" customHeight="1">
      <c r="A13" s="21"/>
      <c r="B13" s="22"/>
      <c r="C13" s="37"/>
      <c r="D13" s="37"/>
      <c r="E13" s="37"/>
      <c r="F13" s="21"/>
      <c r="G13" s="21"/>
      <c r="H13" s="21"/>
      <c r="I13" s="21"/>
      <c r="J13" s="21"/>
    </row>
    <row r="14" spans="1:10">
      <c r="B14" s="3"/>
      <c r="C14" s="3"/>
      <c r="D14" s="3"/>
      <c r="E14" s="3"/>
      <c r="F14" s="3"/>
      <c r="G14" s="3"/>
      <c r="H14" s="4"/>
    </row>
    <row r="15" spans="1:10">
      <c r="B15" s="3"/>
      <c r="C15" s="3"/>
      <c r="D15" s="3"/>
      <c r="E15" s="3"/>
      <c r="F15" s="3"/>
      <c r="G15" s="3"/>
      <c r="H15" s="4"/>
    </row>
    <row r="16" spans="1:10">
      <c r="B16" s="3"/>
      <c r="C16" s="3"/>
      <c r="D16" s="3"/>
      <c r="E16" s="3"/>
      <c r="F16" s="3"/>
      <c r="G16" s="3"/>
      <c r="H16" s="4"/>
    </row>
    <row r="17" spans="2:8">
      <c r="B17" s="3"/>
      <c r="C17" s="3"/>
      <c r="D17" s="3"/>
      <c r="E17" s="3"/>
      <c r="F17" s="3"/>
      <c r="G17" s="3"/>
      <c r="H17" s="4"/>
    </row>
    <row r="18" spans="2:8">
      <c r="B18" s="3"/>
      <c r="C18" s="3"/>
      <c r="D18" s="3"/>
      <c r="E18" s="3"/>
      <c r="F18" s="3"/>
      <c r="G18" s="3"/>
      <c r="H18" s="4"/>
    </row>
    <row r="19" spans="2:8">
      <c r="B19" s="3"/>
      <c r="C19" s="3"/>
      <c r="D19" s="3"/>
      <c r="E19" s="3"/>
      <c r="F19" s="3"/>
      <c r="G19" s="3"/>
      <c r="H19" s="4"/>
    </row>
    <row r="20" spans="2:8">
      <c r="B20" s="3"/>
      <c r="C20" s="3"/>
      <c r="D20" s="3"/>
      <c r="E20" s="3"/>
      <c r="F20" s="3"/>
      <c r="G20" s="3"/>
      <c r="H20" s="4"/>
    </row>
    <row r="21" spans="2:8">
      <c r="B21" s="3"/>
      <c r="C21" s="3"/>
      <c r="D21" s="3"/>
      <c r="E21" s="3"/>
      <c r="F21" s="3"/>
      <c r="G21" s="3"/>
      <c r="H21" s="4"/>
    </row>
    <row r="22" spans="2:8">
      <c r="B22" s="3"/>
      <c r="C22" s="3"/>
      <c r="D22" s="3"/>
      <c r="E22" s="3"/>
      <c r="F22" s="3"/>
      <c r="G22" s="3"/>
      <c r="H22" s="4"/>
    </row>
    <row r="23" spans="2:8">
      <c r="B23" s="3"/>
      <c r="C23" s="3"/>
      <c r="D23" s="3"/>
      <c r="E23" s="3"/>
      <c r="F23" s="3"/>
      <c r="G23" s="3"/>
      <c r="H23" s="4"/>
    </row>
    <row r="24" spans="2:8">
      <c r="B24" s="3"/>
      <c r="C24" s="3"/>
      <c r="D24" s="3"/>
      <c r="E24" s="3"/>
      <c r="F24" s="3"/>
      <c r="G24" s="3"/>
      <c r="H24" s="4"/>
    </row>
    <row r="25" spans="2:8">
      <c r="B25" s="3"/>
      <c r="C25" s="3"/>
      <c r="D25" s="3"/>
      <c r="E25" s="3"/>
      <c r="F25" s="3"/>
      <c r="G25" s="3"/>
      <c r="H25" s="4"/>
    </row>
    <row r="26" spans="2:8">
      <c r="B26" s="3"/>
      <c r="C26" s="3"/>
      <c r="D26" s="3"/>
      <c r="E26" s="3"/>
      <c r="F26" s="3"/>
      <c r="G26" s="3"/>
      <c r="H26" s="4"/>
    </row>
    <row r="27" spans="2:8">
      <c r="B27" s="3"/>
      <c r="C27" s="3"/>
      <c r="D27" s="3"/>
      <c r="E27" s="3"/>
      <c r="F27" s="3"/>
      <c r="G27" s="3"/>
      <c r="H27" s="4"/>
    </row>
    <row r="28" spans="2:8">
      <c r="B28" s="3"/>
      <c r="C28" s="3"/>
      <c r="D28" s="3"/>
      <c r="E28" s="3"/>
      <c r="F28" s="3"/>
      <c r="G28" s="3"/>
      <c r="H28" s="4"/>
    </row>
    <row r="29" spans="2:8">
      <c r="B29" s="3"/>
      <c r="C29" s="3"/>
      <c r="D29" s="3"/>
      <c r="E29" s="3"/>
      <c r="F29" s="3"/>
      <c r="G29" s="3"/>
      <c r="H29" s="4"/>
    </row>
    <row r="30" spans="2:8">
      <c r="B30" s="3"/>
      <c r="C30" s="3"/>
      <c r="D30" s="3"/>
      <c r="E30" s="3"/>
      <c r="F30" s="3"/>
      <c r="G30" s="3"/>
      <c r="H30" s="4"/>
    </row>
    <row r="31" spans="2:8">
      <c r="B31" s="3"/>
      <c r="C31" s="3"/>
      <c r="D31" s="3"/>
      <c r="E31" s="3"/>
      <c r="F31" s="3"/>
      <c r="G31" s="3"/>
      <c r="H31" s="4"/>
    </row>
    <row r="32" spans="2:8">
      <c r="B32" s="3"/>
      <c r="C32" s="3"/>
      <c r="D32" s="3"/>
      <c r="E32" s="3"/>
      <c r="F32" s="3"/>
      <c r="G32" s="3"/>
      <c r="H32" s="4"/>
    </row>
    <row r="33" spans="2:8">
      <c r="B33" s="3"/>
      <c r="C33" s="3"/>
      <c r="D33" s="3"/>
      <c r="E33" s="3"/>
      <c r="F33" s="3"/>
      <c r="G33" s="3"/>
      <c r="H33" s="4"/>
    </row>
    <row r="34" spans="2:8">
      <c r="B34" s="3"/>
      <c r="C34" s="3"/>
      <c r="D34" s="3"/>
      <c r="E34" s="3"/>
      <c r="F34" s="3"/>
      <c r="G34" s="3"/>
      <c r="H34" s="4"/>
    </row>
    <row r="35" spans="2:8">
      <c r="B35" s="3"/>
      <c r="C35" s="3"/>
      <c r="D35" s="3"/>
      <c r="E35" s="3"/>
      <c r="F35" s="3"/>
      <c r="G35" s="3"/>
      <c r="H35" s="4"/>
    </row>
    <row r="36" spans="2:8">
      <c r="B36" s="3"/>
      <c r="C36" s="3"/>
      <c r="D36" s="3"/>
      <c r="E36" s="3"/>
      <c r="F36" s="3"/>
      <c r="G36" s="3"/>
      <c r="H36" s="4"/>
    </row>
    <row r="37" spans="2:8">
      <c r="B37" s="3"/>
      <c r="C37" s="3"/>
      <c r="D37" s="3"/>
      <c r="E37" s="3"/>
      <c r="F37" s="3"/>
      <c r="G37" s="3"/>
      <c r="H37" s="4"/>
    </row>
    <row r="38" spans="2:8">
      <c r="B38" s="3"/>
      <c r="C38" s="3"/>
      <c r="D38" s="3"/>
      <c r="E38" s="3"/>
      <c r="F38" s="3"/>
      <c r="G38" s="3"/>
      <c r="H38" s="4"/>
    </row>
    <row r="39" spans="2:8">
      <c r="B39" s="3"/>
      <c r="C39" s="3"/>
      <c r="D39" s="3"/>
      <c r="E39" s="3"/>
      <c r="F39" s="3"/>
      <c r="G39" s="3"/>
      <c r="H39" s="4"/>
    </row>
    <row r="40" spans="2:8">
      <c r="B40" s="3"/>
      <c r="C40" s="3"/>
      <c r="D40" s="3"/>
      <c r="E40" s="3"/>
      <c r="F40" s="3"/>
      <c r="G40" s="3"/>
      <c r="H40" s="4"/>
    </row>
    <row r="41" spans="2:8">
      <c r="B41" s="3"/>
      <c r="C41" s="3"/>
      <c r="D41" s="3"/>
      <c r="E41" s="3"/>
      <c r="F41" s="3"/>
      <c r="G41" s="3"/>
      <c r="H41" s="4"/>
    </row>
    <row r="42" spans="2:8">
      <c r="B42" s="3"/>
      <c r="C42" s="3"/>
      <c r="D42" s="3"/>
      <c r="E42" s="3"/>
      <c r="F42" s="3"/>
      <c r="G42" s="3"/>
      <c r="H42" s="4"/>
    </row>
    <row r="43" spans="2:8">
      <c r="B43" s="3"/>
      <c r="C43" s="3"/>
      <c r="D43" s="3"/>
      <c r="E43" s="3"/>
      <c r="F43" s="3"/>
      <c r="G43" s="3"/>
      <c r="H43" s="4"/>
    </row>
    <row r="44" spans="2:8">
      <c r="B44" s="3"/>
      <c r="C44" s="3"/>
      <c r="D44" s="3"/>
      <c r="E44" s="3"/>
      <c r="F44" s="3"/>
      <c r="G44" s="3"/>
      <c r="H44" s="4"/>
    </row>
    <row r="45" spans="2:8">
      <c r="B45" s="3"/>
      <c r="C45" s="3"/>
      <c r="D45" s="3"/>
      <c r="E45" s="3"/>
      <c r="F45" s="3"/>
      <c r="G45" s="3"/>
      <c r="H45" s="4"/>
    </row>
    <row r="46" spans="2:8">
      <c r="B46" s="3"/>
      <c r="C46" s="3"/>
      <c r="D46" s="3"/>
      <c r="E46" s="3"/>
      <c r="F46" s="3"/>
      <c r="G46" s="3"/>
      <c r="H46" s="4"/>
    </row>
    <row r="47" spans="2:8">
      <c r="B47" s="3"/>
      <c r="C47" s="3"/>
      <c r="D47" s="3"/>
      <c r="E47" s="3"/>
      <c r="F47" s="3"/>
      <c r="G47" s="3"/>
      <c r="H47" s="4"/>
    </row>
  </sheetData>
  <mergeCells count="10">
    <mergeCell ref="A10:B10"/>
    <mergeCell ref="C10:E10"/>
    <mergeCell ref="C13:E13"/>
    <mergeCell ref="A9:B9"/>
    <mergeCell ref="C9:E9"/>
    <mergeCell ref="B2:H2"/>
    <mergeCell ref="B3:H3"/>
    <mergeCell ref="B4:H4"/>
    <mergeCell ref="B7:F7"/>
    <mergeCell ref="B8:F8"/>
  </mergeCells>
  <pageMargins left="1.1499999999999999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9"/>
  <sheetViews>
    <sheetView zoomScaleNormal="100" workbookViewId="0">
      <selection activeCell="D22" sqref="D22"/>
    </sheetView>
  </sheetViews>
  <sheetFormatPr defaultRowHeight="15"/>
  <cols>
    <col min="1" max="1" width="4.140625" style="1" bestFit="1" customWidth="1"/>
    <col min="2" max="2" width="24" style="2" customWidth="1"/>
    <col min="3" max="3" width="9.28515625" style="2" customWidth="1"/>
    <col min="4" max="4" width="12.140625" style="2" customWidth="1"/>
    <col min="5" max="5" width="18.140625" style="2" customWidth="1"/>
    <col min="6" max="6" width="15.85546875" style="2" bestFit="1" customWidth="1"/>
    <col min="7" max="7" width="12.42578125" style="2" customWidth="1"/>
    <col min="8" max="8" width="20.28515625" style="1" customWidth="1"/>
    <col min="9" max="9" width="6" style="1" customWidth="1"/>
    <col min="10" max="10" width="11.85546875" style="2" customWidth="1"/>
    <col min="11" max="11" width="9.140625" style="2" customWidth="1"/>
    <col min="12" max="12" width="18" style="2" customWidth="1"/>
    <col min="13" max="16384" width="9.140625" style="2"/>
  </cols>
  <sheetData>
    <row r="1" spans="1:10" s="8" customFormat="1" ht="15.75">
      <c r="A1" s="7"/>
      <c r="E1" s="7" t="s">
        <v>10</v>
      </c>
      <c r="H1" s="7"/>
      <c r="I1" s="7"/>
    </row>
    <row r="2" spans="1:10" s="8" customFormat="1" ht="15.75">
      <c r="A2" s="7"/>
      <c r="B2" s="31" t="s">
        <v>8</v>
      </c>
      <c r="C2" s="31"/>
      <c r="D2" s="31"/>
      <c r="E2" s="31"/>
      <c r="F2" s="31"/>
      <c r="G2" s="31"/>
      <c r="H2" s="31"/>
      <c r="I2" s="7"/>
    </row>
    <row r="3" spans="1:10" s="8" customFormat="1" ht="15.75">
      <c r="A3" s="7"/>
      <c r="B3" s="31" t="s">
        <v>17</v>
      </c>
      <c r="C3" s="31"/>
      <c r="D3" s="31"/>
      <c r="E3" s="31"/>
      <c r="F3" s="31"/>
      <c r="G3" s="31"/>
      <c r="H3" s="31"/>
      <c r="I3" s="7"/>
    </row>
    <row r="4" spans="1:10" s="8" customFormat="1" ht="15.75">
      <c r="A4" s="7"/>
      <c r="B4" s="32">
        <v>42755</v>
      </c>
      <c r="C4" s="31"/>
      <c r="D4" s="31"/>
      <c r="E4" s="31"/>
      <c r="F4" s="31"/>
      <c r="G4" s="31"/>
      <c r="H4" s="31"/>
      <c r="I4" s="7"/>
    </row>
    <row r="5" spans="1:10" s="8" customFormat="1" ht="15.75">
      <c r="A5" s="7"/>
      <c r="B5" s="9" t="s">
        <v>11</v>
      </c>
      <c r="C5" s="10"/>
      <c r="D5" s="10"/>
      <c r="E5" s="10"/>
      <c r="F5" s="10"/>
      <c r="G5" s="10"/>
      <c r="H5" s="10"/>
      <c r="I5" s="7"/>
    </row>
    <row r="6" spans="1:10" s="8" customFormat="1" ht="15.75">
      <c r="A6" s="7"/>
      <c r="B6" s="11" t="s">
        <v>37</v>
      </c>
      <c r="C6" s="10"/>
      <c r="D6" s="10"/>
      <c r="E6" s="10"/>
      <c r="F6" s="10"/>
      <c r="G6" s="10"/>
      <c r="H6" s="10"/>
      <c r="I6" s="7"/>
    </row>
    <row r="7" spans="1:10" s="8" customFormat="1" ht="15.75">
      <c r="A7" s="7"/>
      <c r="B7" s="33" t="s">
        <v>21</v>
      </c>
      <c r="C7" s="33"/>
      <c r="D7" s="33"/>
      <c r="E7" s="33"/>
      <c r="F7" s="33"/>
      <c r="G7" s="10"/>
      <c r="H7" s="10"/>
      <c r="I7" s="7"/>
    </row>
    <row r="8" spans="1:10" s="8" customFormat="1" ht="15.75">
      <c r="A8" s="7"/>
      <c r="B8" s="33" t="s">
        <v>13</v>
      </c>
      <c r="C8" s="33"/>
      <c r="D8" s="33"/>
      <c r="E8" s="33"/>
      <c r="F8" s="33"/>
      <c r="G8" s="10"/>
      <c r="H8" s="10"/>
      <c r="I8" s="7"/>
    </row>
    <row r="9" spans="1:10" s="8" customFormat="1" ht="15.75">
      <c r="A9" s="40" t="s">
        <v>2</v>
      </c>
      <c r="B9" s="40"/>
      <c r="C9" s="28" t="s">
        <v>22</v>
      </c>
      <c r="D9" s="30"/>
      <c r="E9" s="30"/>
      <c r="F9" s="12" t="s">
        <v>12</v>
      </c>
      <c r="G9" s="13" t="s">
        <v>3</v>
      </c>
      <c r="H9" s="14" t="s">
        <v>4</v>
      </c>
      <c r="I9" s="7"/>
    </row>
    <row r="10" spans="1:10" s="8" customFormat="1" ht="15.75">
      <c r="A10" s="38" t="s">
        <v>5</v>
      </c>
      <c r="B10" s="38"/>
      <c r="C10" s="34" t="s">
        <v>42</v>
      </c>
      <c r="D10" s="36"/>
      <c r="E10" s="36"/>
      <c r="F10" s="14">
        <v>1</v>
      </c>
      <c r="G10" s="15">
        <v>7</v>
      </c>
      <c r="H10" s="14" t="s">
        <v>18</v>
      </c>
      <c r="I10" s="7"/>
    </row>
    <row r="11" spans="1:10" s="8" customFormat="1" ht="15.75">
      <c r="A11" s="14" t="s">
        <v>9</v>
      </c>
      <c r="B11" s="14" t="s">
        <v>6</v>
      </c>
      <c r="C11" s="16" t="s">
        <v>0</v>
      </c>
      <c r="D11" s="13" t="s">
        <v>14</v>
      </c>
      <c r="E11" s="17" t="s">
        <v>15</v>
      </c>
      <c r="F11" s="18" t="s">
        <v>16</v>
      </c>
      <c r="G11" s="13" t="s">
        <v>1</v>
      </c>
      <c r="H11" s="14" t="s">
        <v>7</v>
      </c>
      <c r="I11" s="7"/>
    </row>
    <row r="12" spans="1:10" s="8" customFormat="1" ht="15.75">
      <c r="A12" s="14">
        <v>1</v>
      </c>
      <c r="B12" s="19" t="s">
        <v>24</v>
      </c>
      <c r="C12" s="16">
        <v>70.631379999999993</v>
      </c>
      <c r="D12" s="13">
        <f>C12*0.7</f>
        <v>49.441965999999994</v>
      </c>
      <c r="E12" s="17">
        <v>72</v>
      </c>
      <c r="F12" s="18">
        <f>E12*0.3</f>
        <v>21.599999999999998</v>
      </c>
      <c r="G12" s="13">
        <f>D12+F12</f>
        <v>71.041965999999988</v>
      </c>
      <c r="H12" s="20" t="s">
        <v>20</v>
      </c>
      <c r="I12" s="7"/>
    </row>
    <row r="13" spans="1:10" s="8" customFormat="1" ht="15.75">
      <c r="A13" s="14">
        <v>2</v>
      </c>
      <c r="B13" s="19" t="s">
        <v>39</v>
      </c>
      <c r="C13" s="16">
        <v>70.521079999999998</v>
      </c>
      <c r="D13" s="13">
        <f>C13*0.7</f>
        <v>49.364755999999993</v>
      </c>
      <c r="E13" s="17">
        <v>74.400000000000006</v>
      </c>
      <c r="F13" s="18">
        <f>E13*0.3</f>
        <v>22.32</v>
      </c>
      <c r="G13" s="13">
        <f>D13+F13</f>
        <v>71.684755999999993</v>
      </c>
      <c r="H13" s="27" t="s">
        <v>43</v>
      </c>
      <c r="I13" s="7"/>
    </row>
    <row r="15" spans="1:10" s="25" customFormat="1" ht="18.75" customHeight="1">
      <c r="A15" s="21"/>
      <c r="B15" s="22"/>
      <c r="C15" s="37"/>
      <c r="D15" s="37"/>
      <c r="E15" s="37"/>
      <c r="F15" s="21"/>
      <c r="G15" s="21"/>
      <c r="H15" s="21"/>
      <c r="I15" s="21"/>
      <c r="J15" s="21"/>
    </row>
    <row r="16" spans="1:10" s="8" customFormat="1" ht="15.75">
      <c r="A16" s="7"/>
      <c r="B16" s="23"/>
      <c r="C16" s="23"/>
      <c r="D16" s="23"/>
      <c r="E16" s="23"/>
      <c r="F16" s="23"/>
      <c r="G16" s="23"/>
      <c r="H16" s="24"/>
      <c r="I16" s="7"/>
    </row>
    <row r="17" spans="2:8">
      <c r="B17" s="3"/>
      <c r="C17" s="3"/>
      <c r="D17" s="3"/>
      <c r="E17" s="3"/>
      <c r="F17" s="3"/>
      <c r="G17" s="3"/>
      <c r="H17" s="4"/>
    </row>
    <row r="18" spans="2:8">
      <c r="B18" s="3"/>
      <c r="C18" s="3"/>
      <c r="D18" s="3"/>
      <c r="E18" s="3"/>
      <c r="F18" s="3"/>
      <c r="G18" s="3"/>
      <c r="H18" s="4"/>
    </row>
    <row r="19" spans="2:8">
      <c r="B19" s="3"/>
      <c r="C19" s="3"/>
      <c r="D19" s="3"/>
      <c r="E19" s="3"/>
      <c r="F19" s="3"/>
      <c r="G19" s="3"/>
      <c r="H19" s="4"/>
    </row>
    <row r="20" spans="2:8">
      <c r="B20" s="3"/>
      <c r="C20" s="3"/>
      <c r="D20" s="3"/>
      <c r="E20" s="3"/>
      <c r="F20" s="3"/>
      <c r="G20" s="3"/>
      <c r="H20" s="4"/>
    </row>
    <row r="21" spans="2:8">
      <c r="B21" s="3"/>
      <c r="C21" s="3"/>
      <c r="D21" s="3"/>
      <c r="E21" s="3"/>
      <c r="F21" s="3"/>
      <c r="G21" s="3"/>
      <c r="H21" s="4"/>
    </row>
    <row r="22" spans="2:8">
      <c r="B22" s="3"/>
      <c r="C22" s="3"/>
      <c r="D22" s="3"/>
      <c r="E22" s="3"/>
      <c r="F22" s="3"/>
      <c r="G22" s="3"/>
      <c r="H22" s="4"/>
    </row>
    <row r="23" spans="2:8">
      <c r="B23" s="3"/>
      <c r="C23" s="3"/>
      <c r="D23" s="3"/>
      <c r="E23" s="3"/>
      <c r="F23" s="3"/>
      <c r="G23" s="3"/>
      <c r="H23" s="4"/>
    </row>
    <row r="24" spans="2:8">
      <c r="B24" s="3"/>
      <c r="C24" s="3"/>
      <c r="D24" s="3"/>
      <c r="E24" s="3"/>
      <c r="F24" s="3"/>
      <c r="G24" s="3"/>
      <c r="H24" s="4"/>
    </row>
    <row r="25" spans="2:8">
      <c r="B25" s="3"/>
      <c r="C25" s="3"/>
      <c r="D25" s="3"/>
      <c r="E25" s="3"/>
      <c r="F25" s="3"/>
      <c r="G25" s="3"/>
      <c r="H25" s="4"/>
    </row>
    <row r="26" spans="2:8">
      <c r="B26" s="3"/>
      <c r="C26" s="3"/>
      <c r="D26" s="3"/>
      <c r="E26" s="3"/>
      <c r="F26" s="3"/>
      <c r="G26" s="3"/>
      <c r="H26" s="4"/>
    </row>
    <row r="27" spans="2:8">
      <c r="B27" s="3"/>
      <c r="C27" s="3"/>
      <c r="D27" s="3"/>
      <c r="E27" s="3"/>
      <c r="F27" s="3"/>
      <c r="G27" s="3"/>
      <c r="H27" s="4"/>
    </row>
    <row r="28" spans="2:8">
      <c r="B28" s="3"/>
      <c r="C28" s="3"/>
      <c r="D28" s="3"/>
      <c r="E28" s="3"/>
      <c r="F28" s="3"/>
      <c r="G28" s="3"/>
      <c r="H28" s="4"/>
    </row>
    <row r="29" spans="2:8">
      <c r="B29" s="3"/>
      <c r="C29" s="3"/>
      <c r="D29" s="3"/>
      <c r="E29" s="3"/>
      <c r="F29" s="3"/>
      <c r="G29" s="3"/>
      <c r="H29" s="4"/>
    </row>
    <row r="30" spans="2:8">
      <c r="B30" s="3"/>
      <c r="C30" s="3"/>
      <c r="D30" s="3"/>
      <c r="E30" s="3"/>
      <c r="F30" s="3"/>
      <c r="G30" s="3"/>
      <c r="H30" s="4"/>
    </row>
    <row r="31" spans="2:8">
      <c r="B31" s="3"/>
      <c r="C31" s="3"/>
      <c r="D31" s="3"/>
      <c r="E31" s="3"/>
      <c r="F31" s="3"/>
      <c r="G31" s="3"/>
      <c r="H31" s="4"/>
    </row>
    <row r="32" spans="2:8">
      <c r="B32" s="3"/>
      <c r="C32" s="3"/>
      <c r="D32" s="3"/>
      <c r="E32" s="3"/>
      <c r="F32" s="3"/>
      <c r="G32" s="3"/>
      <c r="H32" s="4"/>
    </row>
    <row r="33" spans="2:8">
      <c r="B33" s="3"/>
      <c r="C33" s="3"/>
      <c r="D33" s="3"/>
      <c r="E33" s="3"/>
      <c r="F33" s="3"/>
      <c r="G33" s="3"/>
      <c r="H33" s="4"/>
    </row>
    <row r="34" spans="2:8">
      <c r="B34" s="3"/>
      <c r="C34" s="3"/>
      <c r="D34" s="3"/>
      <c r="E34" s="3"/>
      <c r="F34" s="3"/>
      <c r="G34" s="3"/>
      <c r="H34" s="4"/>
    </row>
    <row r="35" spans="2:8">
      <c r="B35" s="3"/>
      <c r="C35" s="3"/>
      <c r="D35" s="3"/>
      <c r="E35" s="3"/>
      <c r="F35" s="3"/>
      <c r="G35" s="3"/>
      <c r="H35" s="4"/>
    </row>
    <row r="36" spans="2:8">
      <c r="B36" s="3"/>
      <c r="C36" s="3"/>
      <c r="D36" s="3"/>
      <c r="E36" s="3"/>
      <c r="F36" s="3"/>
      <c r="G36" s="3"/>
      <c r="H36" s="4"/>
    </row>
    <row r="37" spans="2:8">
      <c r="B37" s="3"/>
      <c r="C37" s="3"/>
      <c r="D37" s="3"/>
      <c r="E37" s="3"/>
      <c r="F37" s="3"/>
      <c r="G37" s="3"/>
      <c r="H37" s="4"/>
    </row>
    <row r="38" spans="2:8">
      <c r="B38" s="3"/>
      <c r="C38" s="3"/>
      <c r="D38" s="3"/>
      <c r="E38" s="3"/>
      <c r="F38" s="3"/>
      <c r="G38" s="3"/>
      <c r="H38" s="4"/>
    </row>
    <row r="39" spans="2:8">
      <c r="B39" s="3"/>
      <c r="C39" s="3"/>
      <c r="D39" s="3"/>
      <c r="E39" s="3"/>
      <c r="F39" s="3"/>
      <c r="G39" s="3"/>
      <c r="H39" s="4"/>
    </row>
    <row r="40" spans="2:8">
      <c r="B40" s="3"/>
      <c r="C40" s="3"/>
      <c r="D40" s="3"/>
      <c r="E40" s="3"/>
      <c r="F40" s="3"/>
      <c r="G40" s="3"/>
      <c r="H40" s="4"/>
    </row>
    <row r="41" spans="2:8">
      <c r="B41" s="3"/>
      <c r="C41" s="3"/>
      <c r="D41" s="3"/>
      <c r="E41" s="3"/>
      <c r="F41" s="3"/>
      <c r="G41" s="3"/>
      <c r="H41" s="4"/>
    </row>
    <row r="42" spans="2:8">
      <c r="B42" s="3"/>
      <c r="C42" s="3"/>
      <c r="D42" s="3"/>
      <c r="E42" s="3"/>
      <c r="F42" s="3"/>
      <c r="G42" s="3"/>
      <c r="H42" s="4"/>
    </row>
    <row r="43" spans="2:8">
      <c r="B43" s="3"/>
      <c r="C43" s="3"/>
      <c r="D43" s="3"/>
      <c r="E43" s="3"/>
      <c r="F43" s="3"/>
      <c r="G43" s="3"/>
      <c r="H43" s="4"/>
    </row>
    <row r="44" spans="2:8">
      <c r="B44" s="3"/>
      <c r="C44" s="3"/>
      <c r="D44" s="3"/>
      <c r="E44" s="3"/>
      <c r="F44" s="3"/>
      <c r="G44" s="3"/>
      <c r="H44" s="4"/>
    </row>
    <row r="45" spans="2:8">
      <c r="B45" s="3"/>
      <c r="C45" s="3"/>
      <c r="D45" s="3"/>
      <c r="E45" s="3"/>
      <c r="F45" s="3"/>
      <c r="G45" s="3"/>
      <c r="H45" s="4"/>
    </row>
    <row r="46" spans="2:8">
      <c r="B46" s="3"/>
      <c r="C46" s="3"/>
      <c r="D46" s="3"/>
      <c r="E46" s="3"/>
      <c r="F46" s="3"/>
      <c r="G46" s="3"/>
      <c r="H46" s="4"/>
    </row>
    <row r="47" spans="2:8">
      <c r="B47" s="3"/>
      <c r="C47" s="3"/>
      <c r="D47" s="3"/>
      <c r="E47" s="3"/>
      <c r="F47" s="3"/>
      <c r="G47" s="3"/>
      <c r="H47" s="4"/>
    </row>
    <row r="48" spans="2:8">
      <c r="B48" s="3"/>
      <c r="C48" s="3"/>
      <c r="D48" s="3"/>
      <c r="E48" s="3"/>
      <c r="F48" s="3"/>
      <c r="G48" s="3"/>
      <c r="H48" s="4"/>
    </row>
    <row r="49" spans="2:8">
      <c r="B49" s="3"/>
      <c r="C49" s="3"/>
      <c r="D49" s="3"/>
      <c r="E49" s="3"/>
      <c r="F49" s="3"/>
      <c r="G49" s="3"/>
      <c r="H49" s="4"/>
    </row>
  </sheetData>
  <mergeCells count="10">
    <mergeCell ref="A10:B10"/>
    <mergeCell ref="C10:E10"/>
    <mergeCell ref="C15:E15"/>
    <mergeCell ref="A9:B9"/>
    <mergeCell ref="C9:E9"/>
    <mergeCell ref="B2:H2"/>
    <mergeCell ref="B3:H3"/>
    <mergeCell ref="B4:H4"/>
    <mergeCell ref="B7:F7"/>
    <mergeCell ref="B8:F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okutman-1015353</vt:lpstr>
      <vt:lpstr>okutman-1014388</vt:lpstr>
      <vt:lpstr>okutman-1014434</vt:lpstr>
      <vt:lpstr>okutman-1014436</vt:lpstr>
      <vt:lpstr>'okutman-1014388'!Yazdırma_Alanı</vt:lpstr>
      <vt:lpstr>'okutman-1014434'!Yazdırma_Alanı</vt:lpstr>
      <vt:lpstr>'okutman-1014436'!Yazdırma_Alanı</vt:lpstr>
      <vt:lpstr>'okutman-1015353'!Yazdırma_Alanı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ArdahanUni</dc:creator>
  <cp:lastModifiedBy>My Angel</cp:lastModifiedBy>
  <cp:lastPrinted>2017-01-16T13:26:31Z</cp:lastPrinted>
  <dcterms:created xsi:type="dcterms:W3CDTF">2010-07-19T05:19:49Z</dcterms:created>
  <dcterms:modified xsi:type="dcterms:W3CDTF">2017-01-20T14:44:28Z</dcterms:modified>
</cp:coreProperties>
</file>